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özszolgáltatók igénylése 2015\Havi jelentés nyomtatvány 2015\2.5\"/>
    </mc:Choice>
  </mc:AlternateContent>
  <bookViews>
    <workbookView xWindow="480" yWindow="105" windowWidth="22995" windowHeight="9525"/>
  </bookViews>
  <sheets>
    <sheet name="HAVI JELENTÉS 6. melléklet " sheetId="1" r:id="rId1"/>
  </sheets>
  <definedNames>
    <definedName name="Adat" localSheetId="0">#REF!</definedName>
    <definedName name="Adat">#REF!</definedName>
    <definedName name="Műanyag" localSheetId="0">#REF!</definedName>
    <definedName name="Műanyag">#REF!</definedName>
    <definedName name="_xlnm.Print_Area" localSheetId="0">'HAVI JELENTÉS 6. melléklet '!$A$1:$K$44</definedName>
    <definedName name="Z_75C68F33_DF2B_4765_9EC6_FBB7EB42A3C1_.wvu.PrintArea" localSheetId="0" hidden="1">'HAVI JELENTÉS 6. melléklet '!$A$4:$O$40</definedName>
    <definedName name="Z_F38B40C8_1D02_4416_80EF_8BA6BDBFF3CC_.wvu.PrintArea" localSheetId="0" hidden="1">'HAVI JELENTÉS 6. melléklet '!$A$1:$K$40</definedName>
  </definedNames>
  <calcPr calcId="152511"/>
</workbook>
</file>

<file path=xl/calcChain.xml><?xml version="1.0" encoding="utf-8"?>
<calcChain xmlns="http://schemas.openxmlformats.org/spreadsheetml/2006/main">
  <c r="H35" i="1" l="1"/>
  <c r="I34" i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I35" i="1" s="1"/>
  <c r="K26" i="1" l="1"/>
  <c r="K34" i="1" s="1"/>
</calcChain>
</file>

<file path=xl/comments1.xml><?xml version="1.0" encoding="utf-8"?>
<comments xmlns="http://schemas.openxmlformats.org/spreadsheetml/2006/main">
  <authors>
    <author>Bodnár Mária</author>
  </authors>
  <commentList>
    <comment ref="H24" authorId="0" shapeId="0">
      <text>
        <r>
          <rPr>
            <b/>
            <sz val="20"/>
            <color indexed="81"/>
            <rFont val="Tahoma"/>
            <family val="2"/>
            <charset val="238"/>
          </rPr>
          <t xml:space="preserve">TSZH-ban vegyesen gyűjött utóválogatott összes mennyiség
</t>
        </r>
      </text>
    </comment>
  </commentList>
</comments>
</file>

<file path=xl/sharedStrings.xml><?xml version="1.0" encoding="utf-8"?>
<sst xmlns="http://schemas.openxmlformats.org/spreadsheetml/2006/main" count="52" uniqueCount="47">
  <si>
    <t>HAVI JELENTÉS 6. melléklet</t>
  </si>
  <si>
    <t>Kifizetési kérelem</t>
  </si>
  <si>
    <t>OKTF NHI Hiánypótlás iktatószám:</t>
  </si>
  <si>
    <t>VÁLOGATÁSI JEGYZŐKÖNYV</t>
  </si>
  <si>
    <t>(UTÓVÁLOGATOTT TSZH-ban VEGYESEN GYŰJTÖTT HULLADÉK ANYAGÁRAM ESETÉN)</t>
  </si>
  <si>
    <t xml:space="preserve">év  </t>
  </si>
  <si>
    <t xml:space="preserve">hónap  </t>
  </si>
  <si>
    <t>Szerződött partner:</t>
  </si>
  <si>
    <t>Adószám:</t>
  </si>
  <si>
    <t>Gyűjtő (Átadó) neve:</t>
  </si>
  <si>
    <t>Átvevő neve*:</t>
  </si>
  <si>
    <t>Címe:</t>
  </si>
  <si>
    <t>EU adószáma:</t>
  </si>
  <si>
    <t>A hulladék analízist végző neve:</t>
  </si>
  <si>
    <t>**Ny/Hg. eng. sz</t>
  </si>
  <si>
    <t>Elérhetősége:</t>
  </si>
  <si>
    <t>* Amennyiben a hulladék anyagáram válogatást nem az átadó végzi.</t>
  </si>
  <si>
    <t>TSZH-ban gyűjtött ÖSSZES mennyiség:</t>
  </si>
  <si>
    <t>TSZH-ban gyűjtött ANYAGÁRAM MEGNEVEZÉSE</t>
  </si>
  <si>
    <t>ANYAGÁRAM TÍPUSA</t>
  </si>
  <si>
    <t>EWC KÓD</t>
  </si>
  <si>
    <t>OKTF NHI                             AZONOSÍTÓ</t>
  </si>
  <si>
    <t>UTÓVÁLOGATOTT TSZH -ban % arány</t>
  </si>
  <si>
    <t>UTÓVÁLOGATOTT TSZH -ban kg</t>
  </si>
  <si>
    <t>CSOMAGOLÓANYAG                    SZÁZALÉKOS                ARÁNY %</t>
  </si>
  <si>
    <t>CSOMAGOLÓANYAG                    SZÁZALÉKOS                ARÁNY kg</t>
  </si>
  <si>
    <t>nem elkülönítetten           gyűjtött                                         TSZH-ból utóválogatott</t>
  </si>
  <si>
    <t>papír utóválogatott</t>
  </si>
  <si>
    <t>műanyag utóválogatott</t>
  </si>
  <si>
    <t>vas utóválogatott</t>
  </si>
  <si>
    <t>141015010</t>
  </si>
  <si>
    <t>241015010</t>
  </si>
  <si>
    <t>alumínium utóválogatott</t>
  </si>
  <si>
    <t>141015020</t>
  </si>
  <si>
    <t>241015020</t>
  </si>
  <si>
    <t>NEM ELKÜLÖNÍTETTEN GYŰJTÖTT LAKOSSÁGI HULLADÉK VÁLOGATÁSI MARADÉKA</t>
  </si>
  <si>
    <t>ÖSSZESEN:</t>
  </si>
  <si>
    <t>Kelt:</t>
  </si>
  <si>
    <t>Közszolgáltató Cégszerű aláírása</t>
  </si>
  <si>
    <t>Analízist végző aláírása</t>
  </si>
  <si>
    <t>P.  H.</t>
  </si>
  <si>
    <t>** 439/2012(XII.29.) korm. rendelet szerinti nyilvántartási szám</t>
  </si>
  <si>
    <t>2.5 verzió</t>
  </si>
  <si>
    <t>19 12 01</t>
  </si>
  <si>
    <t>19 12 04</t>
  </si>
  <si>
    <t>19 12 02</t>
  </si>
  <si>
    <t>19 12 03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</si>
</sst>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#,##0.00&quot; %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8"/>
      <name val="Times New Roman"/>
      <family val="1"/>
      <charset val="238"/>
    </font>
    <font>
      <sz val="14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3" fillId="0" borderId="0" xfId="0" applyFont="1" applyBorder="1"/>
    <xf numFmtId="0" fontId="3" fillId="0" borderId="0" xfId="0" applyFont="1"/>
    <xf numFmtId="164" fontId="7" fillId="0" borderId="0" xfId="0" applyNumberFormat="1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165" fontId="7" fillId="2" borderId="10" xfId="1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4" fillId="0" borderId="15" xfId="2" applyFont="1" applyFill="1" applyBorder="1" applyAlignment="1">
      <alignment vertical="center" wrapText="1"/>
    </xf>
    <xf numFmtId="0" fontId="3" fillId="3" borderId="18" xfId="0" applyFont="1" applyFill="1" applyBorder="1" applyAlignment="1" applyProtection="1">
      <alignment horizontal="center" vertical="center"/>
    </xf>
    <xf numFmtId="166" fontId="8" fillId="2" borderId="20" xfId="0" applyNumberFormat="1" applyFont="1" applyFill="1" applyBorder="1" applyAlignment="1" applyProtection="1">
      <alignment horizontal="center" vertical="center"/>
      <protection locked="0"/>
    </xf>
    <xf numFmtId="165" fontId="8" fillId="0" borderId="21" xfId="0" applyNumberFormat="1" applyFont="1" applyFill="1" applyBorder="1" applyAlignment="1" applyProtection="1">
      <alignment vertical="center"/>
      <protection hidden="1"/>
    </xf>
    <xf numFmtId="166" fontId="8" fillId="2" borderId="21" xfId="0" applyNumberFormat="1" applyFont="1" applyFill="1" applyBorder="1" applyAlignment="1" applyProtection="1">
      <alignment vertical="center"/>
      <protection locked="0"/>
    </xf>
    <xf numFmtId="165" fontId="8" fillId="0" borderId="22" xfId="0" applyNumberFormat="1" applyFont="1" applyFill="1" applyBorder="1" applyAlignment="1" applyProtection="1">
      <alignment vertical="center"/>
      <protection hidden="1"/>
    </xf>
    <xf numFmtId="0" fontId="3" fillId="3" borderId="26" xfId="0" applyFont="1" applyFill="1" applyBorder="1" applyAlignment="1" applyProtection="1">
      <alignment horizontal="center" vertical="center"/>
    </xf>
    <xf numFmtId="166" fontId="8" fillId="2" borderId="28" xfId="0" applyNumberFormat="1" applyFont="1" applyFill="1" applyBorder="1" applyAlignment="1" applyProtection="1">
      <alignment horizontal="center" vertical="center"/>
      <protection locked="0"/>
    </xf>
    <xf numFmtId="165" fontId="8" fillId="0" borderId="29" xfId="0" applyNumberFormat="1" applyFont="1" applyFill="1" applyBorder="1" applyAlignment="1" applyProtection="1">
      <alignment vertical="center"/>
      <protection hidden="1"/>
    </xf>
    <xf numFmtId="166" fontId="8" fillId="2" borderId="29" xfId="0" applyNumberFormat="1" applyFont="1" applyFill="1" applyBorder="1" applyAlignment="1" applyProtection="1">
      <alignment vertical="center"/>
      <protection locked="0"/>
    </xf>
    <xf numFmtId="165" fontId="8" fillId="0" borderId="30" xfId="0" applyNumberFormat="1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166" fontId="8" fillId="2" borderId="33" xfId="0" applyNumberFormat="1" applyFont="1" applyFill="1" applyBorder="1" applyAlignment="1" applyProtection="1">
      <alignment horizontal="center" vertical="center"/>
      <protection locked="0"/>
    </xf>
    <xf numFmtId="165" fontId="8" fillId="0" borderId="34" xfId="0" applyNumberFormat="1" applyFont="1" applyFill="1" applyBorder="1" applyAlignment="1" applyProtection="1">
      <alignment vertical="center"/>
      <protection hidden="1"/>
    </xf>
    <xf numFmtId="166" fontId="8" fillId="2" borderId="34" xfId="0" applyNumberFormat="1" applyFont="1" applyFill="1" applyBorder="1" applyAlignment="1" applyProtection="1">
      <alignment vertical="center"/>
      <protection locked="0"/>
    </xf>
    <xf numFmtId="165" fontId="8" fillId="0" borderId="35" xfId="0" applyNumberFormat="1" applyFont="1" applyFill="1" applyBorder="1" applyAlignment="1" applyProtection="1">
      <alignment vertical="center"/>
      <protection hidden="1"/>
    </xf>
    <xf numFmtId="0" fontId="10" fillId="0" borderId="7" xfId="0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vertical="center"/>
    </xf>
    <xf numFmtId="0" fontId="10" fillId="0" borderId="36" xfId="0" applyFont="1" applyFill="1" applyBorder="1" applyAlignment="1" applyProtection="1">
      <alignment vertical="center"/>
    </xf>
    <xf numFmtId="166" fontId="8" fillId="2" borderId="31" xfId="0" applyNumberFormat="1" applyFont="1" applyFill="1" applyBorder="1" applyAlignment="1" applyProtection="1">
      <alignment horizontal="center" vertical="center"/>
      <protection locked="0"/>
    </xf>
    <xf numFmtId="165" fontId="8" fillId="0" borderId="37" xfId="0" applyNumberFormat="1" applyFont="1" applyFill="1" applyBorder="1" applyAlignment="1" applyProtection="1">
      <alignment vertical="center"/>
      <protection hidden="1"/>
    </xf>
    <xf numFmtId="165" fontId="8" fillId="3" borderId="32" xfId="0" applyNumberFormat="1" applyFont="1" applyFill="1" applyBorder="1" applyAlignment="1">
      <alignment vertical="center"/>
    </xf>
    <xf numFmtId="166" fontId="8" fillId="0" borderId="7" xfId="0" applyNumberFormat="1" applyFont="1" applyFill="1" applyBorder="1" applyAlignment="1" applyProtection="1">
      <alignment vertical="center"/>
      <protection hidden="1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2" fillId="0" borderId="0" xfId="0" applyFont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3" fillId="0" borderId="38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9" fontId="9" fillId="2" borderId="5" xfId="0" applyNumberFormat="1" applyFont="1" applyFill="1" applyBorder="1" applyAlignment="1" applyProtection="1">
      <alignment vertical="center"/>
      <protection locked="0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alignment horizontal="left" vertical="center"/>
      <protection locked="0"/>
    </xf>
    <xf numFmtId="165" fontId="7" fillId="2" borderId="10" xfId="0" applyNumberFormat="1" applyFont="1" applyFill="1" applyBorder="1" applyAlignment="1" applyProtection="1">
      <alignment vertical="center"/>
      <protection locked="0"/>
    </xf>
    <xf numFmtId="0" fontId="3" fillId="2" borderId="25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3" fillId="0" borderId="4" xfId="0" applyFont="1" applyBorder="1" applyAlignment="1" applyProtection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</xf>
    <xf numFmtId="0" fontId="13" fillId="3" borderId="16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 wrapText="1"/>
    </xf>
    <xf numFmtId="0" fontId="13" fillId="3" borderId="24" xfId="0" applyFont="1" applyFill="1" applyBorder="1" applyAlignment="1" applyProtection="1">
      <alignment horizontal="center" vertical="center" wrapText="1"/>
    </xf>
    <xf numFmtId="0" fontId="13" fillId="3" borderId="31" xfId="0" applyFont="1" applyFill="1" applyBorder="1" applyAlignment="1" applyProtection="1">
      <alignment horizontal="center" vertical="center" wrapText="1"/>
    </xf>
    <xf numFmtId="0" fontId="13" fillId="3" borderId="32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 applyProtection="1">
      <alignment horizontal="left" vertical="center"/>
      <protection locked="0"/>
    </xf>
    <xf numFmtId="164" fontId="7" fillId="2" borderId="3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2" xfId="0" applyNumberFormat="1" applyFont="1" applyFill="1" applyBorder="1" applyAlignment="1" applyProtection="1">
      <alignment horizontal="left" vertical="center"/>
      <protection locked="0"/>
    </xf>
    <xf numFmtId="0" fontId="7" fillId="2" borderId="3" xfId="0" applyNumberFormat="1" applyFont="1" applyFill="1" applyBorder="1" applyAlignment="1" applyProtection="1">
      <alignment horizontal="left" vertic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</xf>
    <xf numFmtId="2" fontId="3" fillId="0" borderId="25" xfId="0" applyNumberFormat="1" applyFont="1" applyFill="1" applyBorder="1" applyAlignment="1" applyProtection="1">
      <alignment horizontal="center" vertical="center"/>
    </xf>
  </cellXfs>
  <cellStyles count="3">
    <cellStyle name="Ezres" xfId="1" builtinId="3"/>
    <cellStyle name="Normál" xfId="0" builtinId="0"/>
    <cellStyle name="Normal 2" xfId="2"/>
  </cellStyles>
  <dxfs count="3"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44"/>
  <sheetViews>
    <sheetView showGridLines="0" tabSelected="1" view="pageBreakPreview" zoomScale="57" zoomScaleNormal="50" zoomScaleSheetLayoutView="57" zoomScalePageLayoutView="60" workbookViewId="0">
      <selection activeCell="E9" sqref="E9"/>
    </sheetView>
  </sheetViews>
  <sheetFormatPr defaultColWidth="22.140625" defaultRowHeight="15.75" x14ac:dyDescent="0.25"/>
  <cols>
    <col min="1" max="1" width="16.140625" style="2" customWidth="1"/>
    <col min="2" max="2" width="21.140625" style="2" customWidth="1"/>
    <col min="3" max="3" width="26.85546875" style="2" customWidth="1"/>
    <col min="4" max="4" width="22.42578125" style="2" customWidth="1"/>
    <col min="5" max="5" width="15.85546875" style="2" customWidth="1"/>
    <col min="6" max="6" width="8.85546875" style="2" customWidth="1"/>
    <col min="7" max="7" width="15.5703125" style="2" customWidth="1"/>
    <col min="8" max="8" width="26.85546875" style="2" customWidth="1"/>
    <col min="9" max="9" width="22.5703125" style="2" customWidth="1"/>
    <col min="10" max="10" width="22.140625" style="2" customWidth="1"/>
    <col min="11" max="11" width="22.7109375" style="2" customWidth="1"/>
    <col min="12" max="16384" width="22.140625" style="2"/>
  </cols>
  <sheetData>
    <row r="1" spans="1:17" ht="20.25" x14ac:dyDescent="0.25">
      <c r="A1" s="1" t="s">
        <v>42</v>
      </c>
    </row>
    <row r="2" spans="1:17" ht="22.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7" ht="24" customHeight="1" x14ac:dyDescent="0.25">
      <c r="A3" s="123" t="s">
        <v>1</v>
      </c>
      <c r="B3" s="124"/>
      <c r="C3" s="125"/>
    </row>
    <row r="4" spans="1:17" ht="21" customHeight="1" x14ac:dyDescent="0.25">
      <c r="B4" s="4" t="s">
        <v>2</v>
      </c>
      <c r="C4" s="78"/>
    </row>
    <row r="5" spans="1:17" ht="28.5" customHeight="1" x14ac:dyDescent="0.25">
      <c r="H5" s="5"/>
    </row>
    <row r="6" spans="1:17" ht="20.25" x14ac:dyDescent="0.2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7" spans="1:17" ht="18.75" x14ac:dyDescent="0.25">
      <c r="A7" s="127" t="s">
        <v>4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</row>
    <row r="8" spans="1:17" ht="9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7" ht="28.5" customHeight="1" x14ac:dyDescent="0.25">
      <c r="D9" s="7" t="s">
        <v>5</v>
      </c>
      <c r="E9" s="76"/>
      <c r="F9" s="8"/>
      <c r="G9" s="9" t="s">
        <v>6</v>
      </c>
      <c r="H9" s="77"/>
      <c r="K9" s="10"/>
    </row>
    <row r="10" spans="1:17" ht="18.75" x14ac:dyDescent="0.25">
      <c r="A10" s="11"/>
      <c r="B10" s="12"/>
      <c r="C10" s="13"/>
      <c r="D10" s="13"/>
      <c r="E10" s="14"/>
      <c r="F10" s="14"/>
      <c r="G10" s="14"/>
      <c r="H10" s="15"/>
      <c r="I10" s="15"/>
      <c r="J10" s="15"/>
    </row>
    <row r="11" spans="1:17" s="19" customFormat="1" ht="20.25" customHeight="1" x14ac:dyDescent="0.25">
      <c r="A11" s="119" t="s">
        <v>7</v>
      </c>
      <c r="B11" s="120"/>
      <c r="C11" s="128"/>
      <c r="D11" s="129"/>
      <c r="E11" s="130"/>
      <c r="F11" s="16"/>
      <c r="G11" s="16"/>
      <c r="H11" s="16"/>
      <c r="I11" s="16"/>
      <c r="J11" s="16"/>
      <c r="K11" s="16"/>
      <c r="L11" s="17"/>
      <c r="M11" s="17"/>
      <c r="N11" s="17"/>
      <c r="O11" s="18"/>
      <c r="P11" s="18"/>
      <c r="Q11" s="18"/>
    </row>
    <row r="12" spans="1:17" s="19" customFormat="1" ht="20.25" customHeight="1" x14ac:dyDescent="0.25">
      <c r="A12" s="119" t="s">
        <v>8</v>
      </c>
      <c r="B12" s="120"/>
      <c r="C12" s="121"/>
      <c r="D12" s="122"/>
      <c r="E12" s="20"/>
      <c r="F12" s="21"/>
      <c r="G12" s="21"/>
      <c r="H12" s="21"/>
      <c r="I12" s="21"/>
      <c r="J12" s="21"/>
      <c r="K12" s="21"/>
      <c r="L12" s="22"/>
      <c r="M12" s="22"/>
      <c r="N12" s="22"/>
      <c r="O12" s="18"/>
      <c r="P12" s="18"/>
      <c r="Q12" s="18"/>
    </row>
    <row r="13" spans="1:17" s="19" customFormat="1" ht="20.25" customHeight="1" x14ac:dyDescent="0.25">
      <c r="A13" s="23"/>
      <c r="B13" s="23"/>
      <c r="C13" s="20"/>
      <c r="D13" s="20"/>
      <c r="E13" s="20"/>
      <c r="F13" s="21"/>
      <c r="G13" s="21"/>
      <c r="H13" s="21"/>
      <c r="I13" s="21"/>
      <c r="J13" s="21"/>
      <c r="K13" s="21"/>
      <c r="L13" s="22"/>
      <c r="M13" s="22"/>
      <c r="N13" s="22"/>
      <c r="O13" s="18"/>
      <c r="P13" s="18"/>
      <c r="Q13" s="18"/>
    </row>
    <row r="14" spans="1:17" ht="18.75" x14ac:dyDescent="0.25">
      <c r="A14" s="11"/>
      <c r="B14" s="12"/>
      <c r="C14" s="13"/>
      <c r="D14" s="13"/>
      <c r="E14" s="14"/>
      <c r="F14" s="14"/>
      <c r="G14" s="14"/>
      <c r="H14" s="15"/>
      <c r="I14" s="15"/>
      <c r="J14" s="15"/>
    </row>
    <row r="15" spans="1:17" ht="20.25" x14ac:dyDescent="0.25">
      <c r="A15" s="115" t="s">
        <v>9</v>
      </c>
      <c r="B15" s="115"/>
      <c r="C15" s="99"/>
      <c r="D15" s="100"/>
      <c r="F15" s="24" t="s">
        <v>10</v>
      </c>
      <c r="G15" s="25"/>
      <c r="H15" s="109"/>
      <c r="I15" s="110"/>
      <c r="J15" s="110"/>
      <c r="K15" s="111"/>
      <c r="L15" s="26"/>
    </row>
    <row r="16" spans="1:17" ht="20.25" x14ac:dyDescent="0.25">
      <c r="A16" s="108" t="s">
        <v>8</v>
      </c>
      <c r="B16" s="108"/>
      <c r="C16" s="116"/>
      <c r="D16" s="117"/>
      <c r="F16" s="27" t="s">
        <v>8</v>
      </c>
      <c r="G16" s="27"/>
      <c r="H16" s="116"/>
      <c r="I16" s="118"/>
      <c r="J16" s="118"/>
      <c r="K16" s="117"/>
      <c r="L16" s="26"/>
    </row>
    <row r="17" spans="1:12" ht="20.25" x14ac:dyDescent="0.25">
      <c r="A17" s="108" t="s">
        <v>11</v>
      </c>
      <c r="B17" s="108"/>
      <c r="C17" s="99"/>
      <c r="D17" s="100"/>
      <c r="F17" s="24" t="s">
        <v>12</v>
      </c>
      <c r="G17" s="25"/>
      <c r="H17" s="109"/>
      <c r="I17" s="110"/>
      <c r="J17" s="110"/>
      <c r="K17" s="111"/>
      <c r="L17" s="26"/>
    </row>
    <row r="18" spans="1:12" ht="20.25" x14ac:dyDescent="0.25">
      <c r="F18" s="24" t="s">
        <v>11</v>
      </c>
      <c r="G18" s="25"/>
      <c r="H18" s="109"/>
      <c r="I18" s="110"/>
      <c r="J18" s="110"/>
      <c r="K18" s="111"/>
      <c r="L18" s="26"/>
    </row>
    <row r="19" spans="1:12" ht="20.25" x14ac:dyDescent="0.25">
      <c r="A19" s="112" t="s">
        <v>13</v>
      </c>
      <c r="B19" s="112"/>
      <c r="C19" s="99"/>
      <c r="D19" s="100"/>
      <c r="F19" s="113" t="s">
        <v>14</v>
      </c>
      <c r="G19" s="114"/>
      <c r="H19" s="109"/>
      <c r="I19" s="110"/>
      <c r="J19" s="110"/>
      <c r="K19" s="111"/>
    </row>
    <row r="20" spans="1:12" ht="20.25" x14ac:dyDescent="0.25">
      <c r="A20" s="98" t="s">
        <v>15</v>
      </c>
      <c r="B20" s="98"/>
      <c r="C20" s="99"/>
      <c r="D20" s="100"/>
      <c r="E20" s="28"/>
      <c r="F20" s="29" t="s">
        <v>16</v>
      </c>
      <c r="G20" s="28"/>
      <c r="H20" s="30"/>
      <c r="I20" s="30"/>
      <c r="J20" s="30"/>
      <c r="K20" s="30"/>
    </row>
    <row r="21" spans="1:12" ht="20.25" x14ac:dyDescent="0.25">
      <c r="A21" s="98" t="s">
        <v>11</v>
      </c>
      <c r="B21" s="98"/>
      <c r="C21" s="99"/>
      <c r="D21" s="100"/>
      <c r="E21" s="28"/>
      <c r="F21" s="28"/>
      <c r="G21" s="28"/>
      <c r="H21" s="28"/>
      <c r="I21" s="28"/>
      <c r="J21" s="28"/>
      <c r="K21" s="28"/>
    </row>
    <row r="22" spans="1:12" ht="13.5" customHeight="1" x14ac:dyDescent="0.25">
      <c r="A22" s="31"/>
      <c r="B22" s="31"/>
      <c r="C22" s="32"/>
      <c r="D22" s="32"/>
      <c r="E22" s="28"/>
      <c r="F22" s="28"/>
      <c r="G22" s="28"/>
      <c r="H22" s="28"/>
      <c r="I22" s="28"/>
      <c r="J22" s="28"/>
      <c r="K22" s="28"/>
    </row>
    <row r="23" spans="1:12" ht="21" thickBot="1" x14ac:dyDescent="0.3">
      <c r="A23" s="31"/>
      <c r="B23" s="31"/>
      <c r="C23" s="33"/>
      <c r="D23" s="33"/>
      <c r="E23" s="28"/>
      <c r="F23" s="28"/>
      <c r="G23" s="28"/>
      <c r="H23" s="28"/>
      <c r="I23" s="28"/>
      <c r="J23" s="28"/>
      <c r="K23" s="28"/>
    </row>
    <row r="24" spans="1:12" ht="36.75" customHeight="1" thickBot="1" x14ac:dyDescent="0.3">
      <c r="A24" s="101" t="s">
        <v>17</v>
      </c>
      <c r="B24" s="102"/>
      <c r="C24" s="102"/>
      <c r="D24" s="102"/>
      <c r="E24" s="102"/>
      <c r="F24" s="102"/>
      <c r="G24" s="103"/>
      <c r="H24" s="34"/>
      <c r="K24" s="35"/>
    </row>
    <row r="25" spans="1:12" ht="64.5" customHeight="1" thickBot="1" x14ac:dyDescent="0.3">
      <c r="A25" s="104" t="s">
        <v>18</v>
      </c>
      <c r="B25" s="105"/>
      <c r="C25" s="105" t="s">
        <v>19</v>
      </c>
      <c r="D25" s="105"/>
      <c r="E25" s="36" t="s">
        <v>20</v>
      </c>
      <c r="F25" s="106" t="s">
        <v>21</v>
      </c>
      <c r="G25" s="107"/>
      <c r="H25" s="37" t="s">
        <v>22</v>
      </c>
      <c r="I25" s="38" t="s">
        <v>23</v>
      </c>
      <c r="J25" s="39" t="s">
        <v>24</v>
      </c>
      <c r="K25" s="39" t="s">
        <v>25</v>
      </c>
    </row>
    <row r="26" spans="1:12" ht="30" customHeight="1" x14ac:dyDescent="0.25">
      <c r="A26" s="92" t="s">
        <v>26</v>
      </c>
      <c r="B26" s="93"/>
      <c r="C26" s="90" t="s">
        <v>27</v>
      </c>
      <c r="D26" s="131" t="s">
        <v>43</v>
      </c>
      <c r="E26" s="40">
        <v>141014090</v>
      </c>
      <c r="F26" s="86">
        <v>141014010</v>
      </c>
      <c r="G26" s="87"/>
      <c r="H26" s="41">
        <v>0</v>
      </c>
      <c r="I26" s="42">
        <f>H24/100*H26</f>
        <v>0</v>
      </c>
      <c r="J26" s="43">
        <v>0</v>
      </c>
      <c r="K26" s="44">
        <f>I26/100*J26</f>
        <v>0</v>
      </c>
    </row>
    <row r="27" spans="1:12" ht="30" customHeight="1" thickBot="1" x14ac:dyDescent="0.3">
      <c r="A27" s="94"/>
      <c r="B27" s="95"/>
      <c r="C27" s="91"/>
      <c r="D27" s="132"/>
      <c r="E27" s="45">
        <v>241014090</v>
      </c>
      <c r="F27" s="88">
        <v>241014010</v>
      </c>
      <c r="G27" s="89"/>
      <c r="H27" s="46">
        <v>0</v>
      </c>
      <c r="I27" s="47">
        <f>H24/100*H27</f>
        <v>0</v>
      </c>
      <c r="J27" s="48">
        <v>0</v>
      </c>
      <c r="K27" s="49">
        <f t="shared" ref="K27:K33" si="0">I27/100*J27</f>
        <v>0</v>
      </c>
    </row>
    <row r="28" spans="1:12" ht="30" customHeight="1" x14ac:dyDescent="0.25">
      <c r="A28" s="94"/>
      <c r="B28" s="95"/>
      <c r="C28" s="90" t="s">
        <v>28</v>
      </c>
      <c r="D28" s="131" t="s">
        <v>44</v>
      </c>
      <c r="E28" s="50">
        <v>141015090</v>
      </c>
      <c r="F28" s="86">
        <v>141014020</v>
      </c>
      <c r="G28" s="87"/>
      <c r="H28" s="41">
        <v>0</v>
      </c>
      <c r="I28" s="42">
        <f>H24/100*H28</f>
        <v>0</v>
      </c>
      <c r="J28" s="43">
        <v>0</v>
      </c>
      <c r="K28" s="44">
        <f t="shared" si="0"/>
        <v>0</v>
      </c>
    </row>
    <row r="29" spans="1:12" ht="30" customHeight="1" thickBot="1" x14ac:dyDescent="0.3">
      <c r="A29" s="94"/>
      <c r="B29" s="95"/>
      <c r="C29" s="91"/>
      <c r="D29" s="132"/>
      <c r="E29" s="51">
        <v>241015090</v>
      </c>
      <c r="F29" s="88">
        <v>241014020</v>
      </c>
      <c r="G29" s="89"/>
      <c r="H29" s="46">
        <v>0</v>
      </c>
      <c r="I29" s="47">
        <f>H24/100*H29</f>
        <v>0</v>
      </c>
      <c r="J29" s="48">
        <v>0</v>
      </c>
      <c r="K29" s="49">
        <f t="shared" si="0"/>
        <v>0</v>
      </c>
    </row>
    <row r="30" spans="1:12" ht="30" customHeight="1" x14ac:dyDescent="0.25">
      <c r="A30" s="94"/>
      <c r="B30" s="95"/>
      <c r="C30" s="90" t="s">
        <v>29</v>
      </c>
      <c r="D30" s="131" t="s">
        <v>45</v>
      </c>
      <c r="E30" s="52">
        <v>141017090</v>
      </c>
      <c r="F30" s="86" t="s">
        <v>30</v>
      </c>
      <c r="G30" s="87"/>
      <c r="H30" s="41">
        <v>0</v>
      </c>
      <c r="I30" s="42">
        <f>H24/100*H30</f>
        <v>0</v>
      </c>
      <c r="J30" s="43">
        <v>0</v>
      </c>
      <c r="K30" s="44">
        <f t="shared" si="0"/>
        <v>0</v>
      </c>
    </row>
    <row r="31" spans="1:12" ht="30" customHeight="1" thickBot="1" x14ac:dyDescent="0.3">
      <c r="A31" s="94"/>
      <c r="B31" s="95"/>
      <c r="C31" s="91"/>
      <c r="D31" s="132"/>
      <c r="E31" s="53">
        <v>241017090</v>
      </c>
      <c r="F31" s="88" t="s">
        <v>31</v>
      </c>
      <c r="G31" s="89"/>
      <c r="H31" s="46">
        <v>0</v>
      </c>
      <c r="I31" s="47">
        <f>H24/100*H31</f>
        <v>0</v>
      </c>
      <c r="J31" s="48">
        <v>0</v>
      </c>
      <c r="K31" s="49">
        <f t="shared" si="0"/>
        <v>0</v>
      </c>
    </row>
    <row r="32" spans="1:12" ht="30" customHeight="1" x14ac:dyDescent="0.25">
      <c r="A32" s="94"/>
      <c r="B32" s="95"/>
      <c r="C32" s="90" t="s">
        <v>32</v>
      </c>
      <c r="D32" s="131" t="s">
        <v>46</v>
      </c>
      <c r="E32" s="52">
        <v>141017091</v>
      </c>
      <c r="F32" s="86" t="s">
        <v>33</v>
      </c>
      <c r="G32" s="87"/>
      <c r="H32" s="41">
        <v>0</v>
      </c>
      <c r="I32" s="42">
        <f>H24/100*H32</f>
        <v>0</v>
      </c>
      <c r="J32" s="43">
        <v>0</v>
      </c>
      <c r="K32" s="44">
        <f t="shared" si="0"/>
        <v>0</v>
      </c>
    </row>
    <row r="33" spans="1:11" ht="30" customHeight="1" thickBot="1" x14ac:dyDescent="0.3">
      <c r="A33" s="96"/>
      <c r="B33" s="97"/>
      <c r="C33" s="91"/>
      <c r="D33" s="132"/>
      <c r="E33" s="53">
        <v>241017091</v>
      </c>
      <c r="F33" s="88" t="s">
        <v>34</v>
      </c>
      <c r="G33" s="89"/>
      <c r="H33" s="54">
        <v>0</v>
      </c>
      <c r="I33" s="55">
        <f>H24/100*H33</f>
        <v>0</v>
      </c>
      <c r="J33" s="56">
        <v>0</v>
      </c>
      <c r="K33" s="57">
        <f t="shared" si="0"/>
        <v>0</v>
      </c>
    </row>
    <row r="34" spans="1:11" ht="30" customHeight="1" thickBot="1" x14ac:dyDescent="0.3">
      <c r="A34" s="58" t="s">
        <v>35</v>
      </c>
      <c r="B34" s="59"/>
      <c r="C34" s="59"/>
      <c r="D34" s="59"/>
      <c r="E34" s="59"/>
      <c r="F34" s="60"/>
      <c r="G34" s="60"/>
      <c r="H34" s="61">
        <v>0</v>
      </c>
      <c r="I34" s="62">
        <f>H24/100*H34</f>
        <v>0</v>
      </c>
      <c r="J34" s="80"/>
      <c r="K34" s="63">
        <f>SUM(K26:K33)</f>
        <v>0</v>
      </c>
    </row>
    <row r="35" spans="1:11" ht="30" customHeight="1" thickBot="1" x14ac:dyDescent="0.3">
      <c r="A35" s="81" t="s">
        <v>36</v>
      </c>
      <c r="B35" s="82"/>
      <c r="C35" s="82"/>
      <c r="D35" s="82"/>
      <c r="E35" s="82"/>
      <c r="F35" s="82"/>
      <c r="G35" s="83"/>
      <c r="H35" s="64">
        <f>IF(SUM(H26:H34)=100,SUM(H26:H34),0)</f>
        <v>0</v>
      </c>
      <c r="I35" s="79">
        <f>SUM(I26:I34)</f>
        <v>0</v>
      </c>
      <c r="J35" s="65"/>
      <c r="K35" s="66"/>
    </row>
    <row r="36" spans="1:11" ht="24" customHeight="1" x14ac:dyDescent="0.25"/>
    <row r="37" spans="1:11" ht="20.25" x14ac:dyDescent="0.25">
      <c r="A37" s="67" t="s">
        <v>37</v>
      </c>
      <c r="B37" s="68"/>
      <c r="C37" s="69"/>
      <c r="D37" s="15"/>
    </row>
    <row r="38" spans="1:11" x14ac:dyDescent="0.25">
      <c r="B38" s="70"/>
      <c r="C38" s="35"/>
      <c r="D38" s="10"/>
      <c r="I38" s="10"/>
      <c r="J38" s="10"/>
      <c r="K38" s="10"/>
    </row>
    <row r="39" spans="1:11" ht="18.75" customHeight="1" x14ac:dyDescent="0.25">
      <c r="A39" s="35"/>
      <c r="B39" s="35"/>
      <c r="C39" s="35"/>
      <c r="D39" s="28"/>
      <c r="E39" s="28"/>
      <c r="F39" s="28"/>
      <c r="G39" s="28"/>
      <c r="H39" s="28"/>
      <c r="I39" s="28"/>
      <c r="J39" s="28"/>
      <c r="K39" s="28"/>
    </row>
    <row r="40" spans="1:11" ht="18.75" x14ac:dyDescent="0.25">
      <c r="A40" s="71"/>
      <c r="B40" s="71"/>
      <c r="C40" s="71"/>
      <c r="D40" s="28"/>
      <c r="E40" s="72"/>
      <c r="F40" s="72"/>
      <c r="G40" s="72"/>
      <c r="H40" s="84"/>
      <c r="I40" s="84"/>
      <c r="J40" s="73"/>
      <c r="K40" s="28"/>
    </row>
    <row r="41" spans="1:11" ht="24.75" customHeight="1" x14ac:dyDescent="0.25">
      <c r="A41" s="10"/>
      <c r="B41" s="74" t="s">
        <v>38</v>
      </c>
      <c r="D41" s="75"/>
      <c r="F41" s="10"/>
      <c r="G41" s="10"/>
      <c r="H41" s="85" t="s">
        <v>39</v>
      </c>
      <c r="I41" s="85"/>
      <c r="J41" s="74"/>
      <c r="K41" s="75"/>
    </row>
    <row r="42" spans="1:11" ht="18.75" x14ac:dyDescent="0.25">
      <c r="A42" s="10"/>
      <c r="C42" s="75"/>
      <c r="H42" s="10"/>
    </row>
    <row r="43" spans="1:11" ht="18.75" x14ac:dyDescent="0.25">
      <c r="B43" s="74" t="s">
        <v>40</v>
      </c>
      <c r="H43" s="74" t="s">
        <v>40</v>
      </c>
      <c r="I43" s="74"/>
      <c r="J43" s="74"/>
    </row>
    <row r="44" spans="1:11" x14ac:dyDescent="0.25">
      <c r="A44" s="2" t="s">
        <v>41</v>
      </c>
    </row>
  </sheetData>
  <sheetProtection algorithmName="SHA-512" hashValue="zuyvaNrkbobjV0PtzqdRlzeam9Inda0kzsFOBXnhA8ji0DUl3er9itnpMyum+AFyL9GJ+z+gpTHP2PIcUXMYRA==" saltValue="xgFFz3x/7JL3xzEvKX7rjA==" spinCount="100000" sheet="1" objects="1" scenarios="1" selectLockedCells="1"/>
  <mergeCells count="49">
    <mergeCell ref="D32:D33"/>
    <mergeCell ref="A12:B12"/>
    <mergeCell ref="C12:D12"/>
    <mergeCell ref="A3:C3"/>
    <mergeCell ref="A6:K6"/>
    <mergeCell ref="A7:K7"/>
    <mergeCell ref="A11:B11"/>
    <mergeCell ref="C11:E11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H18:K18"/>
    <mergeCell ref="A19:B19"/>
    <mergeCell ref="C19:D19"/>
    <mergeCell ref="F19:G19"/>
    <mergeCell ref="H19:K19"/>
    <mergeCell ref="F28:G28"/>
    <mergeCell ref="F29:G29"/>
    <mergeCell ref="C30:C31"/>
    <mergeCell ref="A20:B20"/>
    <mergeCell ref="C20:D20"/>
    <mergeCell ref="A21:B21"/>
    <mergeCell ref="C21:D21"/>
    <mergeCell ref="A24:G24"/>
    <mergeCell ref="A25:B25"/>
    <mergeCell ref="C25:D25"/>
    <mergeCell ref="F25:G25"/>
    <mergeCell ref="D30:D31"/>
    <mergeCell ref="A35:G35"/>
    <mergeCell ref="H40:I40"/>
    <mergeCell ref="H41:I41"/>
    <mergeCell ref="F30:G30"/>
    <mergeCell ref="F31:G31"/>
    <mergeCell ref="C32:C33"/>
    <mergeCell ref="F32:G32"/>
    <mergeCell ref="F33:G33"/>
    <mergeCell ref="A26:B33"/>
    <mergeCell ref="C26:C27"/>
    <mergeCell ref="D26:D27"/>
    <mergeCell ref="F26:G26"/>
    <mergeCell ref="F27:G27"/>
    <mergeCell ref="C28:C29"/>
    <mergeCell ref="D28:D29"/>
  </mergeCells>
  <conditionalFormatting sqref="O15:O33">
    <cfRule type="cellIs" dxfId="2" priority="1" operator="lessThan">
      <formula>0</formula>
    </cfRule>
    <cfRule type="cellIs" dxfId="1" priority="2" operator="lessThan">
      <formula>0</formula>
    </cfRule>
    <cfRule type="containsErrors" dxfId="0" priority="3">
      <formula>ISERROR(O15)</formula>
    </cfRule>
  </conditionalFormatting>
  <dataValidations count="8">
    <dataValidation allowBlank="1" showInputMessage="1" showErrorMessage="1" errorTitle="Tájékoztatás" error="A cellába pontosan 11 számot kell írni!" sqref="C20:D20"/>
    <dataValidation errorStyle="information" allowBlank="1" showErrorMessage="1" errorTitle="Tájékoztatás" error="A beírt számérték 0-tól egészen 100-ig lehet._x000a__x000a_" sqref="H35"/>
    <dataValidation type="list" allowBlank="1" showErrorMessage="1" errorTitle="Tájékoztatás" error="Csak hiánypótlás esetén töltendő ki!" sqref="A3:B3">
      <formula1>"Kifizetési kérelem, Hiánypótlás"</formula1>
    </dataValidation>
    <dataValidation type="textLength" allowBlank="1" showInputMessage="1" showErrorMessage="1" errorTitle="Tájékoztatás" error="A cellába pontosan 11 számot kell írni!" sqref="E21:E23 C16:E16 H16:K16">
      <formula1>11</formula1>
      <formula2>11</formula2>
    </dataValidation>
    <dataValidation type="date" allowBlank="1" showErrorMessage="1" errorTitle="Tájékoztatás" error="A beírt dátum 2015.01.01 és 2016.12.31 közé kell, hogy essen._x000a__x000a_Kattintson a Mégse gombra és adja meg a helyes értéket." sqref="B37">
      <formula1>42005</formula1>
      <formula2>42735</formula2>
    </dataValidation>
    <dataValidation type="list" allowBlank="1" showInputMessage="1" showErrorMessage="1" sqref="E9">
      <formula1>"2015."</formula1>
    </dataValidation>
    <dataValidation type="list" allowBlank="1" showInputMessage="1" showErrorMessage="1" sqref="H9">
      <formula1>"1.,2.,3.,4.,5.,6.,7.,8.,9.,10.,11.,12."</formula1>
    </dataValidation>
    <dataValidation type="decimal" operator="greaterThanOrEqual" allowBlank="1" showInputMessage="1" showErrorMessage="1" sqref="H34:I34 I26:K33">
      <formula1>0</formula1>
    </dataValidation>
  </dataValidations>
  <printOptions horizontalCentered="1"/>
  <pageMargins left="0.25" right="0.25" top="0.75" bottom="0.75" header="0.3" footer="0.3"/>
  <pageSetup paperSize="9" scale="40" fitToWidth="0" fitToHeight="0" orientation="portrait"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6. melléklet </vt:lpstr>
      <vt:lpstr>'HAVI JELENTÉS 6. melléklet 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Gabriella</dc:creator>
  <cp:lastModifiedBy>Szabó Mariann</cp:lastModifiedBy>
  <dcterms:created xsi:type="dcterms:W3CDTF">2015-03-26T10:35:51Z</dcterms:created>
  <dcterms:modified xsi:type="dcterms:W3CDTF">2015-08-27T11:59:46Z</dcterms:modified>
</cp:coreProperties>
</file>